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<sst xmlns="http://schemas.openxmlformats.org/spreadsheetml/2006/main" count="76" uniqueCount="61">
  <si>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</si>
  <si>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</si>
  <si>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</si>
  <si>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</si>
  <si>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</si>
  <si>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</si>
  <si>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</si>
  <si>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</si>
  <si>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</si>
  <si>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</si>
  <si>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</si>
  <si>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</si>
  <si>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</si>
  <si>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</si>
  <si>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</si>
  <si>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</si>
  <si>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</si>
  <si>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</si>
  <si>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</si>
  <si>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</si>
  <si>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</si>
  <si>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</si>
  <si>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</si>
  <si>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</si>
  <si>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</si>
  <si>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</si>
  <si>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</si>
  <si>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</si>
  <si>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</si>
  <si>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</si>
  <si>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</si>
  <si>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</si>
  <si>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</si>
  <si>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</si>
  <si>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</si>
  <si>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Суп овощной со сметаной на бульоне курином или мясном</t>
  </si>
  <si>
    <t>2 блюдо</t>
  </si>
  <si>
    <t>Бефстроганов из отварной говядиной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</si>
  <si>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</si>
  <si>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</si>
  <si>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</si>
  <si>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</si>
  <si>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</si>
  <si>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</si>
  <si>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</si>
  <si>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</si>
  <si>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</si>
  <si>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</si>
  <si>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</si>
  <si>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</si>
  <si>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</si>
  <si>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</si>
  <si>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</si>
  <si>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Рыба, запеченная с картофелем, по-русски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</si>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</sst>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45231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540</v>
      </c>
      <c r="F10" s="23"/>
      <c r="G10" s="22">
        <f>SUM(G4:G9)</f>
        <v>686</v>
      </c>
      <c r="H10" s="22">
        <v>20</v>
      </c>
      <c r="I10" s="22">
        <f t="shared" ref="H10:J10" si="0">SUM(I4:I9)</f>
        <v>32</v>
      </c>
      <c r="J10" s="22">
        <f t="shared" si="0"/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37</v>
      </c>
      <c r="H19" s="16">
        <v>2</v>
      </c>
      <c r="I19" s="16">
        <v>1</v>
      </c>
      <c r="J19" s="41">
        <v>3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1330</v>
      </c>
      <c r="H23" s="11">
        <f t="shared" ref="H23:J23" si="2">H15+H16+H17+H18+H19+H20+H21</f>
        <v>54</v>
      </c>
      <c r="I23" s="11">
        <f t="shared" si="2"/>
        <v>41</v>
      </c>
      <c r="J23" s="11">
        <v>186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43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647</v>
      </c>
      <c r="H34" s="28">
        <f t="shared" ref="H34:I34" si="4">SUM(H28:H33)</f>
        <v>41</v>
      </c>
      <c r="I34" s="28">
        <f t="shared" si="4"/>
        <v>23</v>
      </c>
      <c r="J34" s="28">
        <v>83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43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3512</v>
      </c>
      <c r="H40" s="37">
        <f t="shared" ref="H40:J40" si="6">H10+H14+H23+H27+H34+H37</f>
        <v>145</v>
      </c>
      <c r="I40" s="37">
        <f t="shared" si="6"/>
        <v>115</v>
      </c>
      <c r="J40" s="37">
        <f t="shared" si="6"/>
        <v>489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