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<sst xmlns="http://schemas.openxmlformats.org/spreadsheetml/2006/main" count="76" uniqueCount="60">
  <si>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</si>
  <si>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</si>
  <si>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</si>
  <si>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</si>
  <si>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</si>
  <si>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</si>
  <si>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</si>
  <si>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</si>
  <si>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</si>
  <si>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</si>
  <si>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</si>
  <si>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</si>
  <si>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</si>
  <si>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</si>
  <si>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</si>
  <si>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</si>
  <si>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</si>
  <si>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Котлета домашняя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</si>
  <si>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</si>
  <si>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</si>
  <si>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</si>
  <si>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</si>
  <si>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</si>
  <si>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</si>
  <si>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</si>
  <si>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</si>
  <si>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</si>
  <si>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</si>
  <si>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Зефир пром.</t>
  </si>
  <si>
    <t>Итого за завтрак  2 :</t>
  </si>
  <si>
    <t>Обед</t>
  </si>
  <si>
    <t>закуска</t>
  </si>
  <si>
    <t>Салат из помидоров и огурцов с растительным маслом</t>
  </si>
  <si>
    <t>1 блюдо</t>
  </si>
  <si>
    <t>Суп с фрикадельками</t>
  </si>
  <si>
    <t>2 блюдо</t>
  </si>
  <si>
    <t>Тефтели из рыбы</t>
  </si>
  <si>
    <t>гарнир</t>
  </si>
  <si>
    <t>Картофель и овощи тушеные в соусе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</si>
  <si>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</si>
  <si>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</si>
  <si>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</si>
  <si>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</si>
  <si>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</si>
  <si>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</si>
  <si>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</si>
  <si>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</si>
  <si>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</si>
  <si>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</si>
  <si>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</si>
  <si>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свежего салата китайского  с растительным маслом</t>
  </si>
  <si>
    <t>Биточки из говядины запеченные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</si>
  <si>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</si>
  <si>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</si>
  <si>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</si>
  <si>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</si>
  <si>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</si>
  <si>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>Сухарик пром. произ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</si>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</sst>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3" fillId="15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1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7" fillId="0" borderId="2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25" borderId="24" applyNumberFormat="0" applyAlignment="0" applyProtection="0">
      <alignment vertical="center"/>
    </xf>
    <xf numFmtId="0" fontId="19" fillId="26" borderId="26" applyNumberFormat="0" applyAlignment="0" applyProtection="0">
      <alignment vertical="center"/>
    </xf>
    <xf numFmtId="0" fontId="15" fillId="15" borderId="24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G37" sqref="G37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45040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178</v>
      </c>
      <c r="H5" s="16">
        <v>13</v>
      </c>
      <c r="I5" s="16">
        <v>12</v>
      </c>
      <c r="J5" s="41">
        <v>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spans="1:10">
      <c r="A10" s="19"/>
      <c r="B10" s="20"/>
      <c r="C10" s="20"/>
      <c r="D10" s="21" t="s">
        <v>24</v>
      </c>
      <c r="E10" s="22">
        <v>555</v>
      </c>
      <c r="F10" s="23"/>
      <c r="G10" s="22">
        <f>SUM(G4:G9)</f>
        <v>1200</v>
      </c>
      <c r="H10" s="22">
        <v>33</v>
      </c>
      <c r="I10" s="22">
        <f t="shared" ref="H10:J10" si="0">SUM(I4:I9)</f>
        <v>45</v>
      </c>
      <c r="J10" s="22">
        <f t="shared" si="0"/>
        <v>157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40</v>
      </c>
      <c r="F12" s="17"/>
      <c r="G12" s="16">
        <v>124</v>
      </c>
      <c r="H12" s="16"/>
      <c r="I12" s="16"/>
      <c r="J12" s="41">
        <v>33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300</v>
      </c>
      <c r="H14" s="28">
        <f t="shared" ref="H14:J14" si="1">SUM(H11:H13)</f>
        <v>13</v>
      </c>
      <c r="I14" s="28">
        <f t="shared" si="1"/>
        <v>1</v>
      </c>
      <c r="J14" s="28">
        <f t="shared" si="1"/>
        <v>74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117</v>
      </c>
      <c r="H17" s="16">
        <v>12</v>
      </c>
      <c r="I17" s="16">
        <v>4</v>
      </c>
      <c r="J17" s="41">
        <v>8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168</v>
      </c>
      <c r="H18" s="16">
        <v>5</v>
      </c>
      <c r="I18" s="16">
        <v>7</v>
      </c>
      <c r="J18" s="41">
        <v>19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10</v>
      </c>
      <c r="F21" s="33"/>
      <c r="G21" s="32">
        <v>21</v>
      </c>
      <c r="H21" s="32">
        <v>1</v>
      </c>
      <c r="I21" s="32"/>
      <c r="J21" s="42">
        <v>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869</v>
      </c>
      <c r="H23" s="11">
        <f t="shared" ref="H23:J23" si="2">H15+H16+H17+H18+H19+H20+H21</f>
        <v>38</v>
      </c>
      <c r="I23" s="11">
        <f t="shared" si="2"/>
        <v>30</v>
      </c>
      <c r="J23" s="11">
        <v>135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721</v>
      </c>
      <c r="H34" s="28">
        <f t="shared" ref="H34:I34" si="4">SUM(H28:H33)</f>
        <v>40</v>
      </c>
      <c r="I34" s="28">
        <f t="shared" si="4"/>
        <v>24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3651</v>
      </c>
      <c r="H40" s="37">
        <f t="shared" ref="H40:J40" si="6">H10+H14+H23+H27+H34+H37</f>
        <v>136</v>
      </c>
      <c r="I40" s="37">
        <f t="shared" si="6"/>
        <v>118</v>
      </c>
      <c r="J40" s="37">
        <f t="shared" si="6"/>
        <v>519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2023-03-21T00:44:22Z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1049-11.2.0.11486</vt:lpwstr>
  </property>
</Properties>
</file>