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<sst xmlns="http://schemas.openxmlformats.org/spreadsheetml/2006/main" count="76" uniqueCount="61">
  <si>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</si>
  <si>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</si>
  <si>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</si>
  <si>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</si>
  <si>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</si>
  <si>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</si>
  <si>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</si>
  <si>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</si>
  <si>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</si>
  <si>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</si>
  <si>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</si>
  <si>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</si>
  <si>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</si>
  <si>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</si>
  <si>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</si>
  <si>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</si>
  <si>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</si>
  <si>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</si>
  <si>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</si>
  <si>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</si>
  <si>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</si>
  <si>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</si>
  <si>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</si>
  <si>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</si>
  <si>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</si>
  <si>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</si>
  <si>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</si>
  <si>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</si>
  <si>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</si>
  <si>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</si>
  <si>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</si>
  <si>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</si>
  <si>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</si>
  <si>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Огурцы консервированые</t>
  </si>
  <si>
    <t>1 блюдо</t>
  </si>
  <si>
    <t>Суп овощной со сметаной на курином или мясном б-не</t>
  </si>
  <si>
    <t>2 блюдо</t>
  </si>
  <si>
    <t>Бефстроганов из отварной говядины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</si>
  <si>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</si>
  <si>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</si>
  <si>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</si>
  <si>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</si>
  <si>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</si>
  <si>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</si>
  <si>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</si>
  <si>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</si>
  <si>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</si>
  <si>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</si>
  <si>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запеченая</t>
  </si>
  <si>
    <t xml:space="preserve">Сок фруктовый </t>
  </si>
  <si>
    <t>Итого за полдник :</t>
  </si>
  <si>
    <t>Ужин</t>
  </si>
  <si>
    <t>Томаты свежие</t>
  </si>
  <si>
    <t>Рыба запеченная с картофелем по-русски</t>
  </si>
  <si>
    <t>Итого за ужин :</t>
  </si>
  <si>
    <t>Ужин 2</t>
  </si>
  <si>
    <t>кисломол.</t>
  </si>
  <si>
    <t>Кисломолочный напиток</t>
  </si>
  <si>
    <t>Сухарик пром. произ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</si>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</sst>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dd\.mm\.yyyy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_-* #\.##0.00_-;\-* #\.##0.00_-;_-* &quot;-&quot;??_-;_-@_-"/>
    <numFmt numFmtId="181" formatCode="dd\.mmm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9" fillId="16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2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26" borderId="24" applyNumberFormat="0" applyAlignment="0" applyProtection="0">
      <alignment vertical="center"/>
    </xf>
    <xf numFmtId="0" fontId="10" fillId="19" borderId="22" applyNumberFormat="0" applyAlignment="0" applyProtection="0">
      <alignment vertical="center"/>
    </xf>
    <xf numFmtId="0" fontId="11" fillId="16" borderId="24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9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45035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spans="1:10">
      <c r="A10" s="19"/>
      <c r="B10" s="20"/>
      <c r="C10" s="20"/>
      <c r="D10" s="21" t="s">
        <v>24</v>
      </c>
      <c r="E10" s="22">
        <v>540</v>
      </c>
      <c r="F10" s="23"/>
      <c r="G10" s="22">
        <f>SUM(G4:G9)</f>
        <v>686</v>
      </c>
      <c r="H10" s="22">
        <v>33</v>
      </c>
      <c r="I10" s="22">
        <f t="shared" ref="H10:J10" si="0">SUM(I4:I9)</f>
        <v>32</v>
      </c>
      <c r="J10" s="22">
        <f t="shared" si="0"/>
        <v>75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38</v>
      </c>
      <c r="C19" s="14">
        <v>52</v>
      </c>
      <c r="D19" s="15" t="s">
        <v>40</v>
      </c>
      <c r="E19" s="16">
        <v>70</v>
      </c>
      <c r="F19" s="17"/>
      <c r="G19" s="16">
        <v>37</v>
      </c>
      <c r="H19" s="16">
        <v>2</v>
      </c>
      <c r="I19" s="16">
        <v>1</v>
      </c>
      <c r="J19" s="41">
        <v>3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42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24</v>
      </c>
    </row>
    <row r="22" ht="15.15" spans="1:10">
      <c r="A22" s="19"/>
      <c r="B22" s="20" t="s">
        <v>43</v>
      </c>
      <c r="C22" s="20">
        <v>122</v>
      </c>
      <c r="D22" s="21" t="s">
        <v>44</v>
      </c>
      <c r="E22" s="22">
        <v>200</v>
      </c>
      <c r="F22" s="23"/>
      <c r="G22" s="22">
        <v>97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45</v>
      </c>
      <c r="E23" s="11"/>
      <c r="F23" s="12"/>
      <c r="G23" s="11">
        <v>1314</v>
      </c>
      <c r="H23" s="11">
        <v>54</v>
      </c>
      <c r="I23" s="11">
        <v>41</v>
      </c>
      <c r="J23" s="11">
        <v>181</v>
      </c>
    </row>
    <row r="24" spans="1:10">
      <c r="A24" s="13" t="s">
        <v>46</v>
      </c>
      <c r="B24" s="34" t="s">
        <v>47</v>
      </c>
      <c r="C24" s="14">
        <v>493</v>
      </c>
      <c r="D24" s="15" t="s">
        <v>48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43</v>
      </c>
      <c r="C25" s="30">
        <v>52</v>
      </c>
      <c r="D25" s="31" t="s">
        <v>49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50</v>
      </c>
      <c r="E27" s="28"/>
      <c r="F27" s="29"/>
      <c r="G27" s="28">
        <f>G24+G25</f>
        <v>358</v>
      </c>
      <c r="H27" s="28">
        <f t="shared" ref="H27:J27" si="2">H24+H25</f>
        <v>8</v>
      </c>
      <c r="I27" s="28">
        <f t="shared" si="2"/>
        <v>6</v>
      </c>
      <c r="J27" s="28">
        <f t="shared" si="2"/>
        <v>66</v>
      </c>
    </row>
    <row r="2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53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43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647</v>
      </c>
      <c r="H34" s="28">
        <f t="shared" ref="H34:I34" si="3">SUM(H28:H33)</f>
        <v>41</v>
      </c>
      <c r="I34" s="28">
        <f t="shared" si="3"/>
        <v>23</v>
      </c>
      <c r="J34" s="28">
        <v>83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47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43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3496</v>
      </c>
      <c r="H40" s="37">
        <f t="shared" ref="H40:J40" si="5">H10+H14+H23+H27+H34+H37</f>
        <v>158</v>
      </c>
      <c r="I40" s="37">
        <f t="shared" si="5"/>
        <v>115</v>
      </c>
      <c r="J40" s="37">
        <f t="shared" si="5"/>
        <v>484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2023-03-19T05:37:47Z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1049-11.2.0.11486</vt:lpwstr>
  </property>
</Properties>
</file>