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<sst xmlns="http://schemas.openxmlformats.org/spreadsheetml/2006/main" count="75" uniqueCount="60">
  <si>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</si>
  <si>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</si>
  <si>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</si>
  <si>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</si>
  <si>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</si>
  <si>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</si>
  <si>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</si>
  <si>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</si>
  <si>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</si>
  <si>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</si>
  <si>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</si>
  <si>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</si>
  <si>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</si>
  <si>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</si>
  <si>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</si>
  <si>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</si>
  <si>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молочная жидкая            ( "Дружба")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</si>
  <si>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</si>
  <si>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</si>
  <si>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</si>
  <si>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</si>
  <si>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</si>
  <si>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</si>
  <si>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</si>
  <si>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</si>
  <si>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</si>
  <si>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</si>
  <si>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</si>
  <si>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</si>
  <si>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</si>
  <si>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</si>
  <si>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</si>
  <si>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</si>
  <si>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Огурцы консервированные</t>
  </si>
  <si>
    <t>1 блюдо</t>
  </si>
  <si>
    <t>Суп с фрикадельками</t>
  </si>
  <si>
    <t>2 блюдо</t>
  </si>
  <si>
    <t>Рыба припущенная</t>
  </si>
  <si>
    <t>гарнир</t>
  </si>
  <si>
    <t>Рагу овощное</t>
  </si>
  <si>
    <t>хлеб бел.</t>
  </si>
  <si>
    <t>хлеб черн.</t>
  </si>
  <si>
    <t>напиток</t>
  </si>
  <si>
    <t>Компот из изюма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</si>
  <si>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</si>
  <si>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</si>
  <si>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</si>
  <si>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</si>
  <si>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</si>
  <si>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</si>
  <si>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</si>
  <si>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Салат витаминный с растительным маслом</t>
  </si>
  <si>
    <t>Запеканка картофельная с отварной печенью</t>
  </si>
  <si>
    <t>Итого за ужин :</t>
  </si>
  <si>
    <t>Ужин 2</t>
  </si>
  <si>
    <t>кисломол.</t>
  </si>
  <si>
    <t>Йогурт питьевой в ассортим. пром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</si>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</sst>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19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5" borderId="20" applyNumberFormat="0" applyAlignment="0" applyProtection="0">
      <alignment vertical="center"/>
    </xf>
    <xf numFmtId="0" fontId="6" fillId="13" borderId="21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2" workbookViewId="0">
      <selection activeCell="G40" sqref="G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44964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ht="28.8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223</v>
      </c>
      <c r="H4" s="11">
        <v>6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>
        <v>0</v>
      </c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611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856</v>
      </c>
      <c r="H23" s="11">
        <f t="shared" ref="H23:J23" si="2">H15+H16+H17+H18+H19+H20+H21</f>
        <v>30</v>
      </c>
      <c r="I23" s="11">
        <f t="shared" si="2"/>
        <v>25</v>
      </c>
      <c r="J23" s="11">
        <v>151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200</v>
      </c>
      <c r="F29" s="17"/>
      <c r="G29" s="16">
        <v>304</v>
      </c>
      <c r="H29" s="16">
        <v>17</v>
      </c>
      <c r="I29" s="16">
        <v>17</v>
      </c>
      <c r="J29" s="41">
        <v>15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658</v>
      </c>
      <c r="H34" s="28">
        <f t="shared" ref="H34:I34" si="4">SUM(H28:H33)</f>
        <v>38</v>
      </c>
      <c r="I34" s="28">
        <f t="shared" si="4"/>
        <v>22</v>
      </c>
      <c r="J34" s="28">
        <v>86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2976</v>
      </c>
      <c r="H40" s="37">
        <f t="shared" ref="H40:J40" si="6">H10+H14+H23+H27+H34+H37</f>
        <v>116</v>
      </c>
      <c r="I40" s="37">
        <f t="shared" si="6"/>
        <v>99</v>
      </c>
      <c r="J40" s="37">
        <f t="shared" si="6"/>
        <v>440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2023-01-25T05:39:56Z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1049-11.2.0.11440</vt:lpwstr>
  </property>
</Properties>
</file>