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<sst xmlns="http://schemas.openxmlformats.org/spreadsheetml/2006/main" count="76" uniqueCount="62">
  <si>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</si>
  <si>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</si>
  <si>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</si>
  <si>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</si>
  <si>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</si>
  <si>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</si>
  <si>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</si>
  <si>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</si>
  <si>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</si>
  <si>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</si>
  <si>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</si>
  <si>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</si>
  <si>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</si>
  <si>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</si>
  <si>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</si>
  <si>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</si>
  <si>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</si>
  <si>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</si>
  <si>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</si>
  <si>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</si>
  <si>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</si>
  <si>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</si>
  <si>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</si>
  <si>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</si>
  <si>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</si>
  <si>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</si>
  <si>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</si>
  <si>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</si>
  <si>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произв.</t>
  </si>
  <si>
    <t>Отвар шиповника</t>
  </si>
  <si>
    <t>Итого за завтрак  2 :</t>
  </si>
  <si>
    <t>Обед</t>
  </si>
  <si>
    <t>закуска</t>
  </si>
  <si>
    <t>Салат из отварной свеклы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</si>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</sst>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3" fillId="7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0" borderId="2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20" fillId="7" borderId="26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0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44945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3</v>
      </c>
      <c r="I8" s="16">
        <v>3</v>
      </c>
      <c r="J8" s="41">
        <v>20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525</v>
      </c>
      <c r="F10" s="23"/>
      <c r="G10" s="22">
        <v>734</v>
      </c>
      <c r="H10" s="22">
        <v>25</v>
      </c>
      <c r="I10" s="22">
        <v>37</v>
      </c>
      <c r="J10" s="22"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203</v>
      </c>
      <c r="H14" s="28">
        <f t="shared" ref="H14:J14" si="0">SUM(H11:H13)</f>
        <v>2</v>
      </c>
      <c r="I14" s="28">
        <f t="shared" si="0"/>
        <v>1</v>
      </c>
      <c r="J14" s="28">
        <f t="shared" si="0"/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1">H15+H16+H17+H18+H19+H20+H21</f>
        <v>29</v>
      </c>
      <c r="I23" s="11">
        <f t="shared" si="1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2">H24+H25</f>
        <v>6</v>
      </c>
      <c r="I27" s="28">
        <f t="shared" si="2"/>
        <v>4</v>
      </c>
      <c r="J27" s="28">
        <f t="shared" si="2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987</v>
      </c>
      <c r="H34" s="28">
        <f t="shared" ref="H34:I34" si="3">SUM(H28:H33)</f>
        <v>44</v>
      </c>
      <c r="I34" s="28">
        <f t="shared" si="3"/>
        <v>32</v>
      </c>
      <c r="J34" s="28">
        <v>143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3325</v>
      </c>
      <c r="H40" s="37">
        <f t="shared" ref="H40:J40" si="5">H10+H14+H23+H27+H34+H37</f>
        <v>112</v>
      </c>
      <c r="I40" s="37">
        <f t="shared" si="5"/>
        <v>106</v>
      </c>
      <c r="J40" s="37">
        <f t="shared" si="5"/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2022-12-25T00:27:15Z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CC6D020A70724936B3B2E57EEED24784</vt:lpwstr>
  </property>
  <property fmtid="{D5CDD505-2E9C-101B-9397-08002B2CF9AE}" pid="3" name="KSOProductBuildVer">
    <vt:lpwstr>1049-11.2.0.11440</vt:lpwstr>
  </property>
</Properties>
</file>