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<sst xmlns="http://schemas.openxmlformats.org/spreadsheetml/2006/main" count="74" uniqueCount="61">
  <si>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</si>
  <si>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</si>
  <si>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</si>
  <si>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</si>
  <si>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</si>
  <si>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</si>
  <si>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</si>
  <si>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</si>
  <si>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</si>
  <si>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</si>
  <si>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</si>
  <si>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</si>
  <si>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</si>
  <si>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</si>
  <si>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</si>
  <si>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</si>
  <si>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 хлопьев молочная жидкая</t>
  </si>
  <si>
    <t>Сосиска(колбаска) детская отварная</t>
  </si>
  <si>
    <t>гор.напиток</t>
  </si>
  <si>
    <t>Кофейный напиток из цикория с молоком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</si>
  <si>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</si>
  <si>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</si>
  <si>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</si>
  <si>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</si>
  <si>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</si>
  <si>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</si>
  <si>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</si>
  <si>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</si>
  <si>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однор. упак.</t>
  </si>
  <si>
    <t xml:space="preserve">Чай   с сахаром 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</si>
  <si>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</si>
  <si>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</si>
  <si>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</si>
  <si>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</si>
  <si>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</si>
  <si>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Щи со сметаной на мясном бульоне</t>
  </si>
  <si>
    <t>2 блюдо</t>
  </si>
  <si>
    <t>Бестроганов из отварной говядины</t>
  </si>
  <si>
    <t>гарнир</t>
  </si>
  <si>
    <t>Пюре картофельное</t>
  </si>
  <si>
    <t>напиток</t>
  </si>
  <si>
    <t>Кисель в пром. упаков.</t>
  </si>
  <si>
    <t>хлеб бел.</t>
  </si>
  <si>
    <t>хлеб черн.</t>
  </si>
  <si>
    <t>Итого за обед :</t>
  </si>
  <si>
    <t>Полдник</t>
  </si>
  <si>
    <t>булочное</t>
  </si>
  <si>
    <t>Круассан запеченый (пром.)</t>
  </si>
  <si>
    <t xml:space="preserve">Сок фруктовый </t>
  </si>
  <si>
    <t>Итого за полдник :</t>
  </si>
  <si>
    <t>Ужин</t>
  </si>
  <si>
    <t>Огурцы консервированые</t>
  </si>
  <si>
    <t>Рыба, запеченная с картофелем, по-русски</t>
  </si>
  <si>
    <t xml:space="preserve">Чай с сахаром </t>
  </si>
  <si>
    <t>Итого за ужин :</t>
  </si>
  <si>
    <t>Ужин 2</t>
  </si>
  <si>
    <t>кисломол.</t>
  </si>
  <si>
    <t>Йогурт питьевой в ассорт. в пром. упаков.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</si>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</sst>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dd\.mm\.yyyy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_-* #\.##0\ &quot;₽&quot;_-;\-* #\.##0\ &quot;₽&quot;_-;_-* \-\ &quot;₽&quot;_-;_-@_-"/>
    <numFmt numFmtId="181" formatCode="dd\.mmm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5" fillId="9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9" borderId="27" applyNumberFormat="0" applyAlignment="0" applyProtection="0">
      <alignment vertical="center"/>
    </xf>
    <xf numFmtId="0" fontId="13" fillId="18" borderId="25" applyNumberFormat="0" applyAlignment="0" applyProtection="0">
      <alignment vertical="center"/>
    </xf>
    <xf numFmtId="0" fontId="18" fillId="9" borderId="27" applyNumberFormat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40" sqref="J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44914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30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148</v>
      </c>
      <c r="H6" s="16">
        <v>5</v>
      </c>
      <c r="I6" s="16">
        <v>5</v>
      </c>
      <c r="J6" s="41">
        <v>22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v>665</v>
      </c>
      <c r="H10" s="22">
        <f t="shared" ref="H10:J10" si="0">SUM(H4:H9)</f>
        <v>26</v>
      </c>
      <c r="I10" s="22">
        <v>39</v>
      </c>
      <c r="J10" s="22">
        <v>54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v>16</v>
      </c>
      <c r="I14" s="28">
        <v>4</v>
      </c>
      <c r="J14" s="28">
        <v>61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40</v>
      </c>
      <c r="C19" s="14">
        <v>122</v>
      </c>
      <c r="D19" s="15" t="s">
        <v>41</v>
      </c>
      <c r="E19" s="16">
        <v>200</v>
      </c>
      <c r="F19" s="17"/>
      <c r="G19" s="16">
        <v>80</v>
      </c>
      <c r="H19" s="16"/>
      <c r="I19" s="16"/>
      <c r="J19" s="41">
        <v>20</v>
      </c>
    </row>
    <row r="20" spans="1:10">
      <c r="A20" s="13"/>
      <c r="B20" s="18" t="s">
        <v>42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43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44</v>
      </c>
      <c r="E23" s="11"/>
      <c r="F23" s="12"/>
      <c r="G23" s="11">
        <v>1133</v>
      </c>
      <c r="H23" s="11">
        <v>43</v>
      </c>
      <c r="I23" s="11">
        <v>40</v>
      </c>
      <c r="J23" s="11">
        <v>141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40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v>402</v>
      </c>
      <c r="H27" s="28">
        <v>5</v>
      </c>
      <c r="I27" s="28">
        <v>12</v>
      </c>
      <c r="J27" s="28"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40</v>
      </c>
      <c r="C33" s="9"/>
      <c r="D33" s="10" t="s">
        <v>53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v>679</v>
      </c>
      <c r="H34" s="28">
        <v>42</v>
      </c>
      <c r="I34" s="28">
        <f t="shared" ref="H34:J34" si="1">SUM(I28:I33)</f>
        <v>23</v>
      </c>
      <c r="J34" s="28">
        <v>90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2">SUM(H35:H36)</f>
        <v>6</v>
      </c>
      <c r="I37" s="32">
        <f t="shared" si="2"/>
        <v>6</v>
      </c>
      <c r="J37" s="32">
        <f t="shared" si="2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v>3351</v>
      </c>
      <c r="H40" s="37">
        <v>138</v>
      </c>
      <c r="I40" s="37">
        <v>124</v>
      </c>
      <c r="J40" s="37">
        <v>410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2022-12-11T03:57:51Z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