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<sst xmlns="http://schemas.openxmlformats.org/spreadsheetml/2006/main" count="74" uniqueCount="61">
  <si>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</si>
  <si>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</si>
  <si>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</si>
  <si>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</si>
  <si>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</si>
  <si>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</si>
  <si>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</si>
  <si>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</si>
  <si>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</si>
  <si>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</si>
  <si>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</si>
  <si>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</si>
  <si>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</si>
  <si>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</si>
  <si>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</si>
  <si>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</si>
  <si>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 молочная жидкая</t>
  </si>
  <si>
    <t>Творог пром. порционный</t>
  </si>
  <si>
    <t>гор.напиток</t>
  </si>
  <si>
    <t>Чай сладкий с молоком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</si>
  <si>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</si>
  <si>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</si>
  <si>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</si>
  <si>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</si>
  <si>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</si>
  <si>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</si>
  <si>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</si>
  <si>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</si>
  <si>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однораз. упак.</t>
  </si>
  <si>
    <t xml:space="preserve">Чай   с сахаром </t>
  </si>
  <si>
    <t>Итого за завтрак  2 :</t>
  </si>
  <si>
    <t>Обед</t>
  </si>
  <si>
    <t>закуска</t>
  </si>
  <si>
    <t>Салат из помидоров и огурцов с растительным маслом</t>
  </si>
  <si>
    <t>1 блюдо</t>
  </si>
  <si>
    <t>Суп овощной со сметаной на бульоне курином или мясном</t>
  </si>
  <si>
    <t>2 блюдо</t>
  </si>
  <si>
    <t>Плов с отварной говядиной</t>
  </si>
  <si>
    <t>гарнир</t>
  </si>
  <si>
    <t>напиток</t>
  </si>
  <si>
    <t>Кисель пром. в брикетах</t>
  </si>
  <si>
    <t>хлеб бел.</t>
  </si>
  <si>
    <t>хлеб черн.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</si>
  <si>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</si>
  <si>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</si>
  <si>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</si>
  <si>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</si>
  <si>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</si>
  <si>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</si>
  <si>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</si>
  <si>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Икра кабачковая или баклажанная для детского питания</t>
  </si>
  <si>
    <t>Биточки из говядины запеченные</t>
  </si>
  <si>
    <t>Картофель и  овощи тушеные в соусе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</si>
  <si>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</si>
  <si>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</si>
  <si>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</si>
  <si>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</si>
  <si>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пром.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</si>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</sst>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15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18" fillId="24" borderId="27" applyNumberFormat="0" applyAlignment="0" applyProtection="0">
      <alignment vertical="center"/>
    </xf>
    <xf numFmtId="0" fontId="16" fillId="15" borderId="26" applyNumberForma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L39" sqref="L39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44906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115</v>
      </c>
      <c r="H6" s="16">
        <v>3</v>
      </c>
      <c r="I6" s="16">
        <v>3</v>
      </c>
      <c r="J6" s="41">
        <v>20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550</v>
      </c>
      <c r="F10" s="23"/>
      <c r="G10" s="22">
        <f>SUM(G4:G9)</f>
        <v>652</v>
      </c>
      <c r="H10" s="22">
        <f t="shared" ref="H10:J10" si="0">SUM(H4:H9)</f>
        <v>18</v>
      </c>
      <c r="I10" s="22">
        <v>29</v>
      </c>
      <c r="J10" s="22">
        <v>78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v>16</v>
      </c>
      <c r="I14" s="28">
        <v>4</v>
      </c>
      <c r="J14" s="28"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39</v>
      </c>
      <c r="C19" s="14">
        <v>122</v>
      </c>
      <c r="D19" s="15" t="s">
        <v>40</v>
      </c>
      <c r="E19" s="16">
        <v>200</v>
      </c>
      <c r="F19" s="17"/>
      <c r="G19" s="16">
        <v>80</v>
      </c>
      <c r="H19" s="16"/>
      <c r="I19" s="16"/>
      <c r="J19" s="41">
        <v>20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43</v>
      </c>
      <c r="E23" s="11"/>
      <c r="F23" s="12"/>
      <c r="G23" s="11">
        <v>1254</v>
      </c>
      <c r="H23" s="11">
        <v>50</v>
      </c>
      <c r="I23" s="11">
        <f t="shared" ref="H23:J23" si="1">I15+I16+I17+I18+I19+I20+I21</f>
        <v>41</v>
      </c>
      <c r="J23" s="11">
        <v>168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39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v>278</v>
      </c>
      <c r="H27" s="28">
        <v>6</v>
      </c>
      <c r="I27" s="28">
        <v>4</v>
      </c>
      <c r="J27" s="28">
        <v>168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83</v>
      </c>
      <c r="H28" s="16">
        <v>1</v>
      </c>
      <c r="I28" s="16">
        <v>6</v>
      </c>
      <c r="J28" s="41">
        <v>5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39</v>
      </c>
      <c r="C33" s="9"/>
      <c r="D33" s="10" t="s">
        <v>53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701</v>
      </c>
      <c r="H34" s="28">
        <f t="shared" ref="H34:J34" si="2">SUM(H28:H33)</f>
        <v>38</v>
      </c>
      <c r="I34" s="28">
        <f t="shared" si="2"/>
        <v>25</v>
      </c>
      <c r="J34" s="28">
        <v>90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45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39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3">SUM(H35:H36)</f>
        <v>6</v>
      </c>
      <c r="I37" s="32">
        <f t="shared" si="3"/>
        <v>6</v>
      </c>
      <c r="J37" s="32">
        <f t="shared" si="3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v>3357</v>
      </c>
      <c r="H40" s="37">
        <v>134</v>
      </c>
      <c r="I40" s="37">
        <v>109</v>
      </c>
      <c r="J40" s="37">
        <v>465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2022-12-07T03:32:21Z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