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<sst xmlns="http://schemas.openxmlformats.org/spreadsheetml/2006/main" count="75" uniqueCount="62">
  <si>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</si>
  <si>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</si>
  <si>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</si>
  <si>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</si>
  <si>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</si>
  <si>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</si>
  <si>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</si>
  <si>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</si>
  <si>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</si>
  <si>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</si>
  <si>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</si>
  <si>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</si>
  <si>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</si>
  <si>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</si>
  <si>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</si>
  <si>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</si>
  <si>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</si>
  <si>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</si>
  <si>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</si>
  <si>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Кофейный напиток из цикория с молоком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</si>
  <si>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</si>
  <si>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</si>
  <si>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</si>
  <si>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</si>
  <si>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</si>
  <si>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</si>
  <si>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</si>
  <si>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</si>
  <si>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</si>
  <si>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  с сахаром </t>
  </si>
  <si>
    <t>Итого за завтрак  2 :</t>
  </si>
  <si>
    <t>Обед</t>
  </si>
  <si>
    <t>закуска</t>
  </si>
  <si>
    <t>Салат из свежих огурцов со сладким перцем</t>
  </si>
  <si>
    <t>1 блюдо</t>
  </si>
  <si>
    <t>Рассольник на мясном бульоне со сметаной</t>
  </si>
  <si>
    <t>2 блюдо</t>
  </si>
  <si>
    <t>Мясо отварное</t>
  </si>
  <si>
    <t>гарнир</t>
  </si>
  <si>
    <t>Пюре картофельное</t>
  </si>
  <si>
    <t>напиток</t>
  </si>
  <si>
    <t>Компот из сухофруктов</t>
  </si>
  <si>
    <t>хлеб бел.</t>
  </si>
  <si>
    <t>хлеб черн.</t>
  </si>
  <si>
    <t>Итого за обед :</t>
  </si>
  <si>
    <t>Полдник</t>
  </si>
  <si>
    <t>булочное</t>
  </si>
  <si>
    <t>Круассан запеченный (пром)</t>
  </si>
  <si>
    <t xml:space="preserve">Сок фруктовый </t>
  </si>
  <si>
    <t>Итого за полдник :</t>
  </si>
  <si>
    <t>Ужин</t>
  </si>
  <si>
    <t>Томаты свежие</t>
  </si>
  <si>
    <t>Рыба тушенная в томате с овощами или рыба в маринаде</t>
  </si>
  <si>
    <t>Рис отварной рассыпчатый</t>
  </si>
  <si>
    <t xml:space="preserve">Чай с сахаром </t>
  </si>
  <si>
    <t>Итого за ужин :</t>
  </si>
  <si>
    <t>Ужин 2</t>
  </si>
  <si>
    <t>кисломол.</t>
  </si>
  <si>
    <t>Кефир 3,2% в пром.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</si>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</sst>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21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4" borderId="21" applyNumberFormat="0" applyAlignment="0" applyProtection="0">
      <alignment vertical="center"/>
    </xf>
    <xf numFmtId="0" fontId="5" fillId="12" borderId="20" applyNumberFormat="0" applyAlignment="0" applyProtection="0">
      <alignment vertical="center"/>
    </xf>
    <xf numFmtId="0" fontId="10" fillId="21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M34" sqref="M34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44904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20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148</v>
      </c>
      <c r="H6" s="16">
        <v>5</v>
      </c>
      <c r="I6" s="16">
        <v>5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490</v>
      </c>
      <c r="F10" s="23"/>
      <c r="G10" s="22">
        <f>SUM(G4:G9)</f>
        <v>692</v>
      </c>
      <c r="H10" s="22">
        <f t="shared" ref="H10:J10" si="0">SUM(H4:H9)</f>
        <v>25</v>
      </c>
      <c r="I10" s="22">
        <v>39</v>
      </c>
      <c r="J10" s="22"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v>15</v>
      </c>
      <c r="I14" s="28">
        <v>5</v>
      </c>
      <c r="J14" s="28">
        <v>51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32</v>
      </c>
      <c r="H17" s="16">
        <v>1</v>
      </c>
      <c r="I17" s="16">
        <v>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7"/>
      <c r="G19" s="16">
        <v>97</v>
      </c>
      <c r="H19" s="16"/>
      <c r="I19" s="16"/>
      <c r="J19" s="41">
        <v>24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10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747</v>
      </c>
      <c r="H23" s="11">
        <v>17</v>
      </c>
      <c r="I23" s="11">
        <f t="shared" ref="H23:J23" si="1">I15+I16+I17+I18+I19+I20+I21</f>
        <v>16</v>
      </c>
      <c r="J23" s="11">
        <v>115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70</v>
      </c>
      <c r="F24" s="17"/>
      <c r="G24" s="16">
        <v>362</v>
      </c>
      <c r="H24" s="16">
        <v>5</v>
      </c>
      <c r="I24" s="16">
        <v>14</v>
      </c>
      <c r="J24" s="41">
        <v>33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454</v>
      </c>
      <c r="H27" s="28">
        <v>6</v>
      </c>
      <c r="I27" s="28">
        <v>14</v>
      </c>
      <c r="J27" s="28">
        <v>53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90</v>
      </c>
      <c r="F28" s="17"/>
      <c r="G28" s="16">
        <v>77</v>
      </c>
      <c r="H28" s="16">
        <v>1</v>
      </c>
      <c r="I28" s="16">
        <v>6</v>
      </c>
      <c r="J28" s="41">
        <v>3</v>
      </c>
    </row>
    <row r="29" ht="28.8" spans="1:10">
      <c r="A29" s="13"/>
      <c r="B29" s="18"/>
      <c r="C29" s="35">
        <v>44683</v>
      </c>
      <c r="D29" s="15" t="s">
        <v>52</v>
      </c>
      <c r="E29" s="16">
        <v>180</v>
      </c>
      <c r="F29" s="17"/>
      <c r="G29" s="16">
        <v>180</v>
      </c>
      <c r="H29" s="16">
        <v>17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180</v>
      </c>
      <c r="F30" s="17"/>
      <c r="G30" s="16">
        <v>400</v>
      </c>
      <c r="H30" s="16">
        <v>7</v>
      </c>
      <c r="I30" s="16">
        <v>10</v>
      </c>
      <c r="J30" s="41">
        <v>64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40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v>981</v>
      </c>
      <c r="H34" s="28">
        <f t="shared" ref="H34:J34" si="2">SUM(H28:H33)</f>
        <v>47</v>
      </c>
      <c r="I34" s="28">
        <f t="shared" si="2"/>
        <v>26</v>
      </c>
      <c r="J34" s="28">
        <v>147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60</v>
      </c>
      <c r="E37" s="32"/>
      <c r="F37" s="33"/>
      <c r="G37" s="32">
        <f>SUM(G35:G36)</f>
        <v>159</v>
      </c>
      <c r="H37" s="32">
        <f t="shared" ref="H37:J37" si="3">SUM(H35:H36)</f>
        <v>7</v>
      </c>
      <c r="I37" s="32">
        <f t="shared" si="3"/>
        <v>6</v>
      </c>
      <c r="J37" s="32">
        <f t="shared" si="3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3681</v>
      </c>
      <c r="H40" s="37">
        <v>127</v>
      </c>
      <c r="I40" s="37">
        <v>119</v>
      </c>
      <c r="J40" s="37">
        <v>501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2022-11-29T06:06:31Z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