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<sst xmlns="http://schemas.openxmlformats.org/spreadsheetml/2006/main" count="75" uniqueCount="60">
  <si>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</si>
  <si>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</si>
  <si>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</si>
  <si>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</si>
  <si>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</si>
  <si>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</si>
  <si>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</si>
  <si>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</si>
  <si>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</si>
  <si>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</si>
  <si>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</si>
  <si>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</si>
  <si>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</si>
  <si>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</si>
  <si>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</si>
  <si>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</si>
  <si>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</t>
  </si>
  <si>
    <t>Сосиска(колбаска)детская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</si>
  <si>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</si>
  <si>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</si>
  <si>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</si>
  <si>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</si>
  <si>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</si>
  <si>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</si>
  <si>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</si>
  <si>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</si>
  <si>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</si>
  <si>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</si>
  <si>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</si>
  <si>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>Итого за завтрак  2 :</t>
  </si>
  <si>
    <t>Обед</t>
  </si>
  <si>
    <t>закуска</t>
  </si>
  <si>
    <t>Салат из помидоров  с растительным маслом</t>
  </si>
  <si>
    <t>1 блюдо</t>
  </si>
  <si>
    <t>Суп картофельный на мясном б-не</t>
  </si>
  <si>
    <t>2 блюдо</t>
  </si>
  <si>
    <t>Гуляш из отварного мяса</t>
  </si>
  <si>
    <t>гарнир</t>
  </si>
  <si>
    <t>Макароны отварные с маслом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</si>
  <si>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</si>
  <si>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</si>
  <si>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</si>
  <si>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</si>
  <si>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</si>
  <si>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</si>
  <si>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</si>
  <si>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Круассан запеченый (пром)</t>
  </si>
  <si>
    <t xml:space="preserve">Сок фруктовый </t>
  </si>
  <si>
    <t>Итого за полдник :</t>
  </si>
  <si>
    <t>Ужин</t>
  </si>
  <si>
    <t>Салат из свежего салата китайского  с растительным маслом</t>
  </si>
  <si>
    <t>Говядина с овощями тушеная</t>
  </si>
  <si>
    <t>Чай с сахаром и лимоном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</si>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</sst>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45310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505</v>
      </c>
      <c r="F10" s="23"/>
      <c r="G10" s="22">
        <f>SUM(G4:G9)</f>
        <v>575</v>
      </c>
      <c r="H10" s="22">
        <v>33</v>
      </c>
      <c r="I10" s="22">
        <f t="shared" ref="H10:J10" si="0">SUM(I4:I9)</f>
        <v>33</v>
      </c>
      <c r="J10" s="22">
        <f t="shared" si="0"/>
        <v>48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62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159</v>
      </c>
      <c r="H16" s="16">
        <v>5</v>
      </c>
      <c r="I16" s="16">
        <v>4</v>
      </c>
      <c r="J16" s="41">
        <v>19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100</v>
      </c>
      <c r="F17" s="17"/>
      <c r="G17" s="16">
        <v>148</v>
      </c>
      <c r="H17" s="16">
        <v>13</v>
      </c>
      <c r="I17" s="16">
        <v>9</v>
      </c>
      <c r="J17" s="41">
        <v>3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150</v>
      </c>
      <c r="F18" s="17"/>
      <c r="G18" s="16">
        <v>207</v>
      </c>
      <c r="H18" s="16">
        <v>6</v>
      </c>
      <c r="I18" s="16">
        <v>6</v>
      </c>
      <c r="J18" s="41">
        <v>31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30</v>
      </c>
      <c r="F21" s="33"/>
      <c r="G21" s="32">
        <v>63</v>
      </c>
      <c r="H21" s="32">
        <v>2</v>
      </c>
      <c r="I21" s="32"/>
      <c r="J21" s="42">
        <v>12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932</v>
      </c>
      <c r="H23" s="11">
        <f t="shared" ref="H23:J23" si="2">H15+H16+H17+H18+H19+H20+H21</f>
        <v>35</v>
      </c>
      <c r="I23" s="11">
        <f t="shared" si="2"/>
        <v>24</v>
      </c>
      <c r="J23" s="11">
        <v>138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100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54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51</v>
      </c>
      <c r="E29" s="16">
        <v>200</v>
      </c>
      <c r="F29" s="17"/>
      <c r="G29" s="16">
        <v>295</v>
      </c>
      <c r="H29" s="16">
        <v>26</v>
      </c>
      <c r="I29" s="16">
        <v>19</v>
      </c>
      <c r="J29" s="41">
        <v>5</v>
      </c>
    </row>
    <row r="30" spans="1:10">
      <c r="A30" s="13"/>
      <c r="B30" s="18" t="s">
        <v>37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2">
        <v>40</v>
      </c>
    </row>
    <row r="32" ht="15.15" spans="1:10">
      <c r="A32" s="19"/>
      <c r="B32" s="20"/>
      <c r="C32" s="20">
        <v>63</v>
      </c>
      <c r="D32" s="21" t="s">
        <v>22</v>
      </c>
      <c r="E32" s="22">
        <v>60</v>
      </c>
      <c r="F32" s="23"/>
      <c r="G32" s="22">
        <v>126</v>
      </c>
      <c r="H32" s="22">
        <v>4</v>
      </c>
      <c r="I32" s="22">
        <v>1</v>
      </c>
      <c r="J32" s="43">
        <v>24</v>
      </c>
    </row>
    <row r="33" spans="1:10">
      <c r="A33" s="7"/>
      <c r="B33" s="24" t="s">
        <v>41</v>
      </c>
      <c r="C33" s="9"/>
      <c r="D33" s="10" t="s">
        <v>52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695</v>
      </c>
      <c r="H34" s="28">
        <f t="shared" ref="H34:I34" si="4">SUM(H28:H33)</f>
        <v>49</v>
      </c>
      <c r="I34" s="28">
        <f t="shared" si="4"/>
        <v>25</v>
      </c>
      <c r="J34" s="28">
        <v>84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45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41</v>
      </c>
      <c r="C37" s="30"/>
      <c r="D37" s="31" t="s">
        <v>58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3095</v>
      </c>
      <c r="H40" s="37">
        <f t="shared" ref="H40:J40" si="6">H10+H14+H23+H27+H34+H37</f>
        <v>144</v>
      </c>
      <c r="I40" s="37">
        <f t="shared" si="6"/>
        <v>107</v>
      </c>
      <c r="J40" s="37">
        <f t="shared" si="6"/>
        <v>397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2023-12-19T02:01:38Z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1049-12.2.0.13359</vt:lpwstr>
  </property>
</Properties>
</file>