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<sst xmlns="http://schemas.openxmlformats.org/spreadsheetml/2006/main" count="76" uniqueCount="62">
  <si>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</si>
  <si>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</si>
  <si>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</si>
  <si>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</si>
  <si>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</si>
  <si>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</si>
  <si>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</si>
  <si>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</si>
  <si>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</si>
  <si>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</si>
  <si>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</si>
  <si>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</si>
  <si>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</si>
  <si>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</si>
  <si>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</si>
  <si>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</si>
  <si>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</si>
  <si>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</si>
  <si>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</si>
  <si>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</si>
  <si>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</si>
  <si>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</si>
  <si>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</si>
  <si>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</si>
  <si>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</si>
  <si>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</si>
  <si>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</si>
  <si>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</si>
  <si>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</si>
  <si>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Отвар шиповника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</si>
  <si>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</si>
  <si>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</si>
  <si>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</si>
  <si>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</si>
  <si>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</si>
  <si>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Щи со сметаной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</si>
  <si>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</si>
  <si>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</si>
  <si>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</si>
  <si>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</si>
  <si>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</si>
  <si>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</si>
  <si>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</si>
  <si>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</si>
  <si>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</si>
  <si>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</si>
  <si>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</si>
  <si>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</si>
  <si>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</si>
  <si>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</si>
  <si>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</si>
  <si>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Винегрет с растительным маслом</t>
  </si>
  <si>
    <t>Рыба припущенная</t>
  </si>
  <si>
    <t>Капуста цветная отварная с маслом</t>
  </si>
  <si>
    <t>Чай с сахаром и  лимоном</t>
  </si>
  <si>
    <t>Итого за ужин :</t>
  </si>
  <si>
    <t>Ужин 2</t>
  </si>
  <si>
    <t>кисломол.</t>
  </si>
  <si>
    <t>Йогурт питьевой в ассорт. в пром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</si>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</sst>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8" borderId="23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0" borderId="20" applyNumberFormat="0" applyAlignment="0" applyProtection="0">
      <alignment vertical="center"/>
    </xf>
    <xf numFmtId="0" fontId="16" fillId="19" borderId="27" applyNumberFormat="0" applyAlignment="0" applyProtection="0">
      <alignment vertical="center"/>
    </xf>
    <xf numFmtId="0" fontId="3" fillId="8" borderId="20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485</v>
      </c>
      <c r="F10" s="23"/>
      <c r="G10" s="22">
        <v>691</v>
      </c>
      <c r="H10" s="22">
        <v>25</v>
      </c>
      <c r="I10" s="22">
        <v>38</v>
      </c>
      <c r="J10" s="22"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0">SUM(H11:H13)</f>
        <v>3</v>
      </c>
      <c r="I14" s="28">
        <f t="shared" si="0"/>
        <v>5</v>
      </c>
      <c r="J14" s="28">
        <f t="shared" si="0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v>35</v>
      </c>
      <c r="I23" s="11"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358</v>
      </c>
      <c r="H27" s="28">
        <v>8</v>
      </c>
      <c r="I27" s="28">
        <v>6</v>
      </c>
      <c r="J27" s="28"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342</v>
      </c>
      <c r="H34" s="28">
        <f t="shared" ref="H34:I34" si="1">SUM(H28:H33)</f>
        <v>23</v>
      </c>
      <c r="I34" s="28">
        <f t="shared" si="1"/>
        <v>6</v>
      </c>
      <c r="J34" s="28">
        <v>63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2">SUM(H35:H36)</f>
        <v>6</v>
      </c>
      <c r="I37" s="32">
        <f t="shared" si="2"/>
        <v>6</v>
      </c>
      <c r="J37" s="32">
        <f t="shared" si="2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2837</v>
      </c>
      <c r="H40" s="37">
        <f t="shared" ref="H40:J40" si="3">H10+H14+H23+H27+H34+H37</f>
        <v>100</v>
      </c>
      <c r="I40" s="37">
        <f t="shared" si="3"/>
        <v>87</v>
      </c>
      <c r="J40" s="37">
        <f t="shared" si="3"/>
        <v>417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2023-01-20T04:40:50Z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62B4FA68FA31478FBF702E83439021CA</vt:lpwstr>
  </property>
  <property fmtid="{D5CDD505-2E9C-101B-9397-08002B2CF9AE}" pid="3" name="KSOProductBuildVer">
    <vt:lpwstr>1049-11.2.0.11440</vt:lpwstr>
  </property>
</Properties>
</file>