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<sst xmlns="http://schemas.openxmlformats.org/spreadsheetml/2006/main" count="77" uniqueCount="63">
  <si>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</si>
  <si>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</si>
  <si>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</si>
  <si>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</si>
  <si>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</si>
  <si>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</si>
  <si>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</si>
  <si>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</si>
  <si>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</si>
  <si>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</si>
  <si>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</si>
  <si>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</si>
  <si>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</si>
  <si>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</si>
  <si>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</si>
  <si>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</si>
  <si>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</si>
  <si>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колбаса вареная 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</si>
  <si>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</si>
  <si>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</si>
  <si>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</si>
  <si>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</si>
  <si>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</si>
  <si>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 сахаром и лимоном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</si>
  <si>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</si>
  <si>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</si>
  <si>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</si>
  <si>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</si>
  <si>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</si>
  <si>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 xml:space="preserve">Чай   с сахаром </t>
  </si>
  <si>
    <t>Итого за завтрак  2 :</t>
  </si>
  <si>
    <t>Обед</t>
  </si>
  <si>
    <t>закуска</t>
  </si>
  <si>
    <t>Икра кабачковая или баклажанная для детского питания</t>
  </si>
  <si>
    <t>1 блюдо</t>
  </si>
  <si>
    <t>Щи из шпината со сметаной на мясном бульоне</t>
  </si>
  <si>
    <t>2 блюдо</t>
  </si>
  <si>
    <t>Запеканка картофельная с отварным мясом</t>
  </si>
  <si>
    <t>гарнир</t>
  </si>
  <si>
    <t>Яйцо отварное в крутую</t>
  </si>
  <si>
    <t>хлеб бел.</t>
  </si>
  <si>
    <t>хлеб черн.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</si>
  <si>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</si>
  <si>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</si>
  <si>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</si>
  <si>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</si>
  <si>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</si>
  <si>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</si>
  <si>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 ,запеченные</t>
  </si>
  <si>
    <t xml:space="preserve">Сок фруктовый </t>
  </si>
  <si>
    <t>Итого за полдник :</t>
  </si>
  <si>
    <t>Ужин</t>
  </si>
  <si>
    <t>Салат витаминный с растительным маслом</t>
  </si>
  <si>
    <t>Котлеты мясные</t>
  </si>
  <si>
    <t>Каша гречневая рассыпчатая</t>
  </si>
  <si>
    <t xml:space="preserve">Чай с сахаром </t>
  </si>
  <si>
    <t>Итого за ужин :</t>
  </si>
  <si>
    <t>Ужин 2</t>
  </si>
  <si>
    <t>кисломол.</t>
  </si>
  <si>
    <t>Йогурт питьевой в ассорт. в пром.упаковке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</si>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</sst>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dd\.mmm"/>
    <numFmt numFmtId="181" formatCode="dd\.mm\.yyyy"/>
  </numFmts>
  <fonts count="21"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14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10" fillId="21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6" borderId="2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19" fillId="25" borderId="26" applyNumberFormat="0" applyAlignment="0" applyProtection="0">
      <alignment vertical="center"/>
    </xf>
    <xf numFmtId="0" fontId="18" fillId="21" borderId="20" applyNumberFormat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Z40"/>
  <sheetViews>
    <sheetView showGridLines="0" tabSelected="1" zoomScale="80" zoomScaleNormal="80" topLeftCell="C5" workbookViewId="0">
      <selection activeCell="S20" sqref="S2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44888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60</v>
      </c>
      <c r="F5" s="17"/>
      <c r="G5" s="16">
        <v>125</v>
      </c>
      <c r="H5" s="16">
        <v>10</v>
      </c>
      <c r="I5" s="16">
        <v>9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>
        <v>0</v>
      </c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>
        <v>0</v>
      </c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49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404</v>
      </c>
      <c r="F10" s="23"/>
      <c r="G10" s="22">
        <f>SUM(G4:G9)</f>
        <v>1168</v>
      </c>
      <c r="H10" s="22">
        <v>49</v>
      </c>
      <c r="I10" s="22">
        <v>42</v>
      </c>
      <c r="J10" s="22">
        <f t="shared" ref="H10:J10" si="0">SUM(J4:J9)</f>
        <v>156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>
        <v>0</v>
      </c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v>253</v>
      </c>
      <c r="H14" s="28">
        <v>14</v>
      </c>
      <c r="I14" s="28">
        <v>5</v>
      </c>
      <c r="J14" s="28"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83</v>
      </c>
      <c r="H15" s="16">
        <v>1</v>
      </c>
      <c r="I15" s="16">
        <v>6</v>
      </c>
      <c r="J15" s="41">
        <v>5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142</v>
      </c>
      <c r="H16" s="16">
        <v>5</v>
      </c>
      <c r="I16" s="16">
        <v>4</v>
      </c>
      <c r="J16" s="41">
        <v>8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200</v>
      </c>
      <c r="F17" s="17"/>
      <c r="G17" s="16">
        <v>304</v>
      </c>
      <c r="H17" s="16">
        <v>17</v>
      </c>
      <c r="I17" s="16">
        <v>17</v>
      </c>
      <c r="J17" s="41">
        <v>15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40</v>
      </c>
      <c r="F18" s="17"/>
      <c r="G18" s="16">
        <v>63</v>
      </c>
      <c r="H18" s="16">
        <v>5</v>
      </c>
      <c r="I18" s="16">
        <v>5</v>
      </c>
      <c r="J18" s="41"/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26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  <c r="Z21" t="s">
        <v>42</v>
      </c>
    </row>
    <row r="22" ht="15.15" spans="1:10">
      <c r="A22" s="19"/>
      <c r="B22" s="20" t="s">
        <v>43</v>
      </c>
      <c r="C22" s="20">
        <v>122</v>
      </c>
      <c r="D22" s="21" t="s">
        <v>44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45</v>
      </c>
      <c r="E23" s="11"/>
      <c r="F23" s="12"/>
      <c r="G23" s="11">
        <v>986</v>
      </c>
      <c r="H23" s="11">
        <v>38</v>
      </c>
      <c r="I23" s="11">
        <f t="shared" ref="H23:J23" si="1">I15+I16+I17+I18+I19+I20+I21</f>
        <v>32</v>
      </c>
      <c r="J23" s="11">
        <v>118</v>
      </c>
    </row>
    <row r="24" spans="1:10">
      <c r="A24" s="13" t="s">
        <v>46</v>
      </c>
      <c r="B24" s="34" t="s">
        <v>47</v>
      </c>
      <c r="C24" s="14">
        <v>493</v>
      </c>
      <c r="D24" s="15" t="s">
        <v>48</v>
      </c>
      <c r="E24" s="16">
        <v>180</v>
      </c>
      <c r="F24" s="17"/>
      <c r="G24" s="16">
        <v>450</v>
      </c>
      <c r="H24" s="16">
        <v>31</v>
      </c>
      <c r="I24" s="16">
        <v>24</v>
      </c>
      <c r="J24" s="41">
        <v>24</v>
      </c>
    </row>
    <row r="25" spans="1:10">
      <c r="A25" s="13"/>
      <c r="B25" s="30" t="s">
        <v>43</v>
      </c>
      <c r="C25" s="30">
        <v>52</v>
      </c>
      <c r="D25" s="31" t="s">
        <v>49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50</v>
      </c>
      <c r="E27" s="28"/>
      <c r="F27" s="29"/>
      <c r="G27" s="28">
        <f>G24+G25</f>
        <v>542</v>
      </c>
      <c r="H27" s="28">
        <f t="shared" ref="H27:J27" si="2">H24+H25</f>
        <v>32</v>
      </c>
      <c r="I27" s="28">
        <f t="shared" si="2"/>
        <v>24</v>
      </c>
      <c r="J27" s="28">
        <f t="shared" si="2"/>
        <v>44</v>
      </c>
    </row>
    <row r="28" spans="1:10">
      <c r="A28" s="13" t="s">
        <v>51</v>
      </c>
      <c r="B28" s="18" t="s">
        <v>15</v>
      </c>
      <c r="C28" s="14">
        <v>19</v>
      </c>
      <c r="D28" s="15" t="s">
        <v>52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53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38</v>
      </c>
      <c r="C30" s="14">
        <v>56</v>
      </c>
      <c r="D30" s="15" t="s">
        <v>54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43</v>
      </c>
      <c r="C33" s="9"/>
      <c r="D33" s="10" t="s">
        <v>55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56</v>
      </c>
      <c r="E34" s="28"/>
      <c r="F34" s="29"/>
      <c r="G34" s="28">
        <f>SUM(G28:G33)</f>
        <v>987</v>
      </c>
      <c r="H34" s="28">
        <f t="shared" ref="H34:I34" si="3">SUM(H28:H33)</f>
        <v>44</v>
      </c>
      <c r="I34" s="28">
        <f t="shared" si="3"/>
        <v>32</v>
      </c>
      <c r="J34" s="28">
        <v>143</v>
      </c>
    </row>
    <row r="35" spans="1:10">
      <c r="A35" s="13" t="s">
        <v>57</v>
      </c>
      <c r="B35" s="34" t="s">
        <v>58</v>
      </c>
      <c r="C35" s="14">
        <v>120</v>
      </c>
      <c r="D35" s="15" t="s">
        <v>59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47</v>
      </c>
      <c r="C36" s="30"/>
      <c r="D36" s="31" t="s">
        <v>60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43</v>
      </c>
      <c r="C37" s="30"/>
      <c r="D37" s="31" t="s">
        <v>61</v>
      </c>
      <c r="E37" s="32"/>
      <c r="F37" s="33"/>
      <c r="G37" s="32">
        <f>SUM(G35:G36)</f>
        <v>167</v>
      </c>
      <c r="H37" s="32">
        <f t="shared" ref="H37:J37" si="4">SUM(H35:H36)</f>
        <v>6</v>
      </c>
      <c r="I37" s="32">
        <f t="shared" si="4"/>
        <v>6</v>
      </c>
      <c r="J37" s="32">
        <f t="shared" si="4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62</v>
      </c>
      <c r="G40" s="37">
        <v>3325</v>
      </c>
      <c r="H40" s="37">
        <v>112</v>
      </c>
      <c r="I40" s="37">
        <v>106</v>
      </c>
      <c r="J40" s="37">
        <v>500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2022-11-17T03:45:47Z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3D1B1242FAD34448BA0A8393CB283E41</vt:lpwstr>
  </property>
  <property fmtid="{D5CDD505-2E9C-101B-9397-08002B2CF9AE}" pid="3" name="KSOProductBuildVer">
    <vt:lpwstr>1049-11.2.0.11380</vt:lpwstr>
  </property>
</Properties>
</file>